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4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F10"/>
  <c r="E10"/>
  <c r="J5"/>
  <c r="J10" s="1"/>
  <c r="I5"/>
  <c r="H5"/>
  <c r="G5"/>
  <c r="G10" s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<sst xmlns="http://schemas.openxmlformats.org/spreadsheetml/2006/main" count="34" uniqueCount="33">
  <si>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</si>
  <si>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</si>
  <si>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вторник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</si>
  <si>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</si>
  <si>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</si>
  <si>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</si>
  <si>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</si>
  <si>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</si>
  <si>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</si>
  <si>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</si>
  <si>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</si>
  <si>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</si>
  <si>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</si>
  <si>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</si>
  <si>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</si>
  <si>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</si>
  <si>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</si>
  <si>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</si>
  <si>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</si>
  <si>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</si>
  <si>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рассыпчатая( гречневая  или рисовая)</t>
  </si>
  <si>
    <t>закуска</t>
  </si>
  <si>
    <t>53/15</t>
  </si>
  <si>
    <t>Свекла отварная с растительным маслом и  зеленым горошком</t>
  </si>
  <si>
    <t>напиток</t>
  </si>
  <si>
    <t>375,376/11</t>
  </si>
  <si>
    <t>Чай с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</si>
  <si>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</si>
  <si>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</si>
  <si>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</si>
  <si>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</si>
  <si>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</si>
  <si>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МБОУ СОШ №8 г.Новочеркасска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</si>
</sst>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/>
    <xf numFmtId="0" fontId="1" fillId="0" borderId="4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0" fontId="1" fillId="4" borderId="9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0" fontId="1" fillId="0" borderId="21" xfId="0" applyFont="1" applyBorder="1"/>
    <xf numFmtId="0" fontId="1" fillId="0" borderId="16" xfId="0" applyFont="1" applyBorder="1"/>
    <xf numFmtId="0" fontId="1" fillId="0" borderId="16" xfId="0" applyFont="1" applyFill="1" applyBorder="1"/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22" sqref="K22"/>
    </sheetView>
  </sheetViews>
  <sheetFormatPr defaultColWidth="9.1796875" defaultRowHeight="14"/>
  <cols>
    <col min="1" max="1" width="12.453125" style="1" customWidth="1"/>
    <col min="2" max="2" width="12.81640625" style="1" customWidth="1"/>
    <col min="3" max="3" width="12" style="1" customWidth="1"/>
    <col min="4" max="4" width="38.26953125" style="1" customWidth="1"/>
    <col min="5" max="5" width="11.26953125" style="1" customWidth="1"/>
    <col min="6" max="6" width="11.54296875" style="8" customWidth="1"/>
    <col min="7" max="7" width="14.54296875" style="1" customWidth="1"/>
    <col min="8" max="8" width="11.1796875" style="1" customWidth="1"/>
    <col min="9" max="9" width="9.1796875" style="1"/>
    <col min="10" max="10" width="12.54296875" style="1" customWidth="1"/>
    <col min="11" max="16384" width="9.1796875" style="1"/>
  </cols>
  <sheetData>
    <row r="1" spans="1:10">
      <c r="A1" s="1" t="s">
        <v>0</v>
      </c>
      <c r="B1" s="2" t="s">
        <v>32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45020</v>
      </c>
    </row>
    <row r="2" spans="1:10" ht="14.5" thickBot="1"/>
    <row r="3" spans="1:10" ht="14.5" thickBot="1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5">
      <c r="A4" s="12" t="s">
        <v>14</v>
      </c>
      <c r="B4" s="13" t="s">
        <v>15</v>
      </c>
      <c r="C4" s="14" t="s">
        <v>16</v>
      </c>
      <c r="D4" s="15" t="s">
        <v>17</v>
      </c>
      <c r="E4" s="14">
        <v>90</v>
      </c>
      <c r="F4" s="16">
        <v>37.770000000000003</v>
      </c>
      <c r="G4" s="17">
        <v>274.10000000000002</v>
      </c>
      <c r="H4" s="17">
        <v>7.46</v>
      </c>
      <c r="I4" s="17">
        <v>9.49</v>
      </c>
      <c r="J4" s="18">
        <v>10.7</v>
      </c>
    </row>
    <row r="5" spans="1:10" ht="28">
      <c r="A5" s="12"/>
      <c r="B5" s="13" t="s">
        <v>18</v>
      </c>
      <c r="C5" s="19" t="s">
        <v>19</v>
      </c>
      <c r="D5" s="20" t="s">
        <v>20</v>
      </c>
      <c r="E5" s="21">
        <v>150</v>
      </c>
      <c r="F5" s="22">
        <v>19</v>
      </c>
      <c r="G5" s="23">
        <f>231.89+13.2</f>
        <v>245.08999999999997</v>
      </c>
      <c r="H5" s="23">
        <f>7.9+0.02</f>
        <v>7.92</v>
      </c>
      <c r="I5" s="23">
        <f>4.1+1.5</f>
        <v>5.6</v>
      </c>
      <c r="J5" s="24">
        <f>39.84+0.03</f>
        <v>39.870000000000005</v>
      </c>
    </row>
    <row r="6" spans="1:10" ht="28">
      <c r="A6" s="12"/>
      <c r="B6" s="25" t="s">
        <v>21</v>
      </c>
      <c r="C6" s="19" t="s">
        <v>22</v>
      </c>
      <c r="D6" s="26" t="s">
        <v>23</v>
      </c>
      <c r="E6" s="21">
        <v>60</v>
      </c>
      <c r="F6" s="22">
        <v>12.24</v>
      </c>
      <c r="G6" s="27">
        <v>33.409999999999997</v>
      </c>
      <c r="H6" s="27">
        <v>0.55000000000000004</v>
      </c>
      <c r="I6" s="27">
        <v>3.8</v>
      </c>
      <c r="J6" s="28">
        <v>1.07</v>
      </c>
    </row>
    <row r="7" spans="1:10" ht="15.5">
      <c r="A7" s="12"/>
      <c r="B7" s="25" t="s">
        <v>24</v>
      </c>
      <c r="C7" s="29" t="s">
        <v>25</v>
      </c>
      <c r="D7" s="30" t="s">
        <v>26</v>
      </c>
      <c r="E7" s="31">
        <v>200</v>
      </c>
      <c r="F7" s="32">
        <v>3.4</v>
      </c>
      <c r="G7" s="33">
        <v>40</v>
      </c>
      <c r="H7" s="33">
        <v>0.53</v>
      </c>
      <c r="I7" s="33">
        <v>0.02</v>
      </c>
      <c r="J7" s="34">
        <v>9.4700000000000006</v>
      </c>
    </row>
    <row r="8" spans="1:10" ht="15.5">
      <c r="A8" s="12"/>
      <c r="B8" s="25" t="s">
        <v>27</v>
      </c>
      <c r="C8" s="29" t="s">
        <v>28</v>
      </c>
      <c r="D8" s="30" t="s">
        <v>29</v>
      </c>
      <c r="E8" s="31">
        <v>30</v>
      </c>
      <c r="F8" s="22">
        <v>1.68</v>
      </c>
      <c r="G8" s="33">
        <v>70.14</v>
      </c>
      <c r="H8" s="33">
        <v>2.37</v>
      </c>
      <c r="I8" s="33">
        <v>0.3</v>
      </c>
      <c r="J8" s="34">
        <v>14.48</v>
      </c>
    </row>
    <row r="9" spans="1:10" ht="16" thickBot="1">
      <c r="A9" s="12"/>
      <c r="B9" s="25" t="s">
        <v>30</v>
      </c>
      <c r="C9" s="29" t="s">
        <v>28</v>
      </c>
      <c r="D9" s="30" t="s">
        <v>31</v>
      </c>
      <c r="E9" s="31">
        <v>16</v>
      </c>
      <c r="F9" s="32">
        <v>0.91</v>
      </c>
      <c r="G9" s="33">
        <v>34.130000000000003</v>
      </c>
      <c r="H9" s="33">
        <v>1.17</v>
      </c>
      <c r="I9" s="33">
        <v>0.21</v>
      </c>
      <c r="J9" s="34">
        <v>6.93</v>
      </c>
    </row>
    <row r="10" spans="1:10">
      <c r="A10" s="35"/>
      <c r="B10" s="36"/>
      <c r="C10" s="37"/>
      <c r="D10" s="38"/>
      <c r="E10" s="39">
        <f t="shared" ref="E10:J10" si="0">SUM(E4:E9)</f>
        <v>546</v>
      </c>
      <c r="F10" s="39">
        <f t="shared" si="0"/>
        <v>75.000000000000014</v>
      </c>
      <c r="G10" s="39">
        <f t="shared" si="0"/>
        <v>696.87</v>
      </c>
      <c r="H10" s="39">
        <f t="shared" si="0"/>
        <v>20</v>
      </c>
      <c r="I10" s="39">
        <f t="shared" si="0"/>
        <v>19.420000000000002</v>
      </c>
      <c r="J10" s="40">
        <f t="shared" si="0"/>
        <v>82.52000000000001</v>
      </c>
    </row>
    <row r="11" spans="1:10">
      <c r="A11" s="12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4.5" thickBot="1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5">
      <c r="A13" s="52"/>
      <c r="B13" s="53"/>
      <c r="C13" s="29"/>
      <c r="D13" s="54"/>
      <c r="E13" s="55"/>
      <c r="F13" s="56"/>
      <c r="G13" s="57"/>
      <c r="H13" s="56"/>
      <c r="I13" s="57"/>
      <c r="J13" s="58"/>
    </row>
    <row r="14" spans="1:10" ht="15.5">
      <c r="A14" s="59"/>
      <c r="B14" s="53"/>
      <c r="C14" s="29"/>
      <c r="D14" s="26"/>
      <c r="E14" s="60"/>
      <c r="F14" s="61"/>
      <c r="G14" s="62"/>
      <c r="H14" s="23"/>
      <c r="I14" s="23"/>
      <c r="J14" s="24"/>
    </row>
    <row r="15" spans="1:10" ht="15.5">
      <c r="A15" s="59"/>
      <c r="B15" s="53"/>
      <c r="C15" s="29"/>
      <c r="D15" s="20"/>
      <c r="E15" s="63"/>
      <c r="F15" s="64"/>
      <c r="G15" s="33"/>
      <c r="H15" s="33"/>
      <c r="I15" s="33"/>
      <c r="J15" s="34"/>
    </row>
    <row r="16" spans="1:10" ht="15.5">
      <c r="A16" s="59"/>
      <c r="B16" s="65"/>
      <c r="C16" s="29"/>
      <c r="D16" s="30"/>
      <c r="E16" s="66"/>
      <c r="F16" s="64"/>
      <c r="G16" s="23"/>
      <c r="H16" s="23"/>
      <c r="I16" s="23"/>
      <c r="J16" s="24"/>
    </row>
    <row r="17" spans="1:10" ht="15.5">
      <c r="A17" s="59"/>
      <c r="B17" s="67"/>
      <c r="C17" s="68"/>
      <c r="D17" s="30"/>
      <c r="E17" s="63"/>
      <c r="F17" s="64"/>
      <c r="G17" s="33"/>
      <c r="H17" s="33"/>
      <c r="I17" s="33"/>
      <c r="J17" s="34"/>
    </row>
    <row r="18" spans="1:10" ht="15.5">
      <c r="A18" s="59"/>
      <c r="B18" s="53"/>
      <c r="C18" s="29"/>
      <c r="D18" s="30"/>
      <c r="E18" s="63"/>
      <c r="F18" s="44"/>
      <c r="G18" s="33"/>
      <c r="H18" s="33"/>
      <c r="I18" s="33"/>
      <c r="J18" s="34"/>
    </row>
    <row r="19" spans="1:10" ht="15.5">
      <c r="A19" s="59"/>
      <c r="B19" s="69"/>
      <c r="C19" s="70"/>
      <c r="D19" s="71"/>
      <c r="E19" s="72"/>
      <c r="F19" s="73"/>
      <c r="G19" s="74"/>
      <c r="H19" s="33"/>
      <c r="I19" s="33"/>
      <c r="J19" s="34"/>
    </row>
    <row r="20" spans="1:10" ht="14.5" thickBot="1">
      <c r="A20" s="75"/>
      <c r="B20" s="76"/>
      <c r="C20" s="76"/>
      <c r="D20" s="77"/>
      <c r="E20" s="78"/>
      <c r="F20" s="78"/>
      <c r="G20" s="78"/>
      <c r="H20" s="78"/>
      <c r="I20" s="78"/>
      <c r="J20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GV</cp:lastModifiedBy>
  <dcterms:created xsi:type="dcterms:W3CDTF">2023-02-28T12:36:46Z</dcterms:created>
  <dcterms:modified xsi:type="dcterms:W3CDTF">2023-04-03T06:13:59Z</dcterms:modified>
</cp:coreProperties>
</file>