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I6" i="1"/>
  <c r="H6" i="1"/>
  <c r="H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<sst xmlns="http://schemas.openxmlformats.org/spreadsheetml/2006/main" count="35" uniqueCount="34">
  <si>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</si>
  <si>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</si>
  <si>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</si>
  <si>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</si>
  <si>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</si>
  <si>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</si>
  <si>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</si>
  <si>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</si>
  <si>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</si>
  <si>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</si>
  <si>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</si>
  <si>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</si>
  <si>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</si>
  <si>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</si>
  <si>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</si>
  <si>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</si>
  <si>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</si>
  <si>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</si>
  <si>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</si>
  <si>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</si>
  <si>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</si>
  <si>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</si>
  <si>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</si>
  <si>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</si>
  <si>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2 блюдо</t>
  </si>
  <si>
    <t>268/11</t>
  </si>
  <si>
    <t>Котлеты, биточки, шницели с соусом 759/13</t>
  </si>
  <si>
    <t>гарнир</t>
  </si>
  <si>
    <t>171/11</t>
  </si>
  <si>
    <t>Каша пшеничная рассыпчатая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</si>
  <si>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</si>
  <si>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</si>
  <si>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375,377/11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</si>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</sst>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K15" sqref="K15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44649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53" t="s">
        <v>24</v>
      </c>
      <c r="C4" s="54" t="s">
        <v>25</v>
      </c>
      <c r="D4" s="61" t="s">
        <v>26</v>
      </c>
      <c r="E4" s="62">
        <v>90</v>
      </c>
      <c r="F4" s="57">
        <v>41.18</v>
      </c>
      <c r="G4" s="57">
        <v>204</v>
      </c>
      <c r="H4" s="57">
        <f>7.26</f>
        <v>7.26</v>
      </c>
      <c r="I4" s="57">
        <v>15.76</v>
      </c>
      <c r="J4" s="57">
        <v>7.8</v>
      </c>
    </row>
    <row r="5" spans="1:10" x14ac:dyDescent="0.25">
      <c r="A5" s="16"/>
      <c r="B5" s="53" t="s">
        <v>27</v>
      </c>
      <c r="C5" s="54" t="s">
        <v>28</v>
      </c>
      <c r="D5" s="61" t="s">
        <v>29</v>
      </c>
      <c r="E5" s="60">
        <v>150</v>
      </c>
      <c r="F5" s="57">
        <v>10.4</v>
      </c>
      <c r="G5" s="58">
        <v>247</v>
      </c>
      <c r="H5" s="58">
        <v>6.39</v>
      </c>
      <c r="I5" s="58">
        <v>7.96</v>
      </c>
      <c r="J5" s="58">
        <v>37.4</v>
      </c>
    </row>
    <row r="6" spans="1:10" x14ac:dyDescent="0.25">
      <c r="A6" s="16"/>
      <c r="B6" s="59" t="s">
        <v>20</v>
      </c>
      <c r="C6" s="54" t="s">
        <v>30</v>
      </c>
      <c r="D6" s="61" t="s">
        <v>31</v>
      </c>
      <c r="E6" s="55">
        <v>40</v>
      </c>
      <c r="F6" s="63">
        <v>2.67</v>
      </c>
      <c r="G6" s="57">
        <v>42.67</v>
      </c>
      <c r="H6" s="57">
        <f>Q6/60*40</f>
        <v>0</v>
      </c>
      <c r="I6" s="57">
        <f>R6/60*40</f>
        <v>0</v>
      </c>
      <c r="J6" s="57">
        <f>S6/60*40</f>
        <v>0</v>
      </c>
    </row>
    <row r="7" spans="1:10" x14ac:dyDescent="0.25">
      <c r="A7" s="16"/>
      <c r="B7" s="53" t="s">
        <v>14</v>
      </c>
      <c r="C7" s="54" t="s">
        <v>32</v>
      </c>
      <c r="D7" s="61" t="s">
        <v>33</v>
      </c>
      <c r="E7" s="60">
        <v>180</v>
      </c>
      <c r="F7" s="58">
        <v>4.5</v>
      </c>
      <c r="G7" s="58">
        <v>37.44</v>
      </c>
      <c r="H7" s="58">
        <v>0.48</v>
      </c>
      <c r="I7" s="58">
        <v>0</v>
      </c>
      <c r="J7" s="58">
        <v>8.8800000000000008</v>
      </c>
    </row>
    <row r="8" spans="1:10" ht="15.75" thickBot="1" x14ac:dyDescent="0.3">
      <c r="A8" s="20"/>
      <c r="B8" s="53" t="s">
        <v>21</v>
      </c>
      <c r="C8" s="54" t="s">
        <v>15</v>
      </c>
      <c r="D8" s="61" t="s">
        <v>16</v>
      </c>
      <c r="E8" s="60">
        <v>30</v>
      </c>
      <c r="F8" s="56">
        <v>1.44</v>
      </c>
      <c r="G8" s="58">
        <v>70.14</v>
      </c>
      <c r="H8" s="58">
        <v>2.37</v>
      </c>
      <c r="I8" s="58">
        <v>0.3</v>
      </c>
      <c r="J8" s="58">
        <v>14.48</v>
      </c>
    </row>
    <row r="9" spans="1:10" s="23" customFormat="1" ht="15.75" thickBot="1" x14ac:dyDescent="0.3">
      <c r="A9" s="22"/>
      <c r="B9" s="53" t="s">
        <v>22</v>
      </c>
      <c r="C9" s="54" t="s">
        <v>15</v>
      </c>
      <c r="D9" s="61" t="s">
        <v>23</v>
      </c>
      <c r="E9" s="60">
        <v>16</v>
      </c>
      <c r="F9" s="56">
        <v>0.82</v>
      </c>
      <c r="G9" s="58">
        <v>34.130000000000003</v>
      </c>
      <c r="H9" s="58">
        <v>1.17</v>
      </c>
      <c r="I9" s="58">
        <v>0.21</v>
      </c>
      <c r="J9" s="58">
        <v>6.93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2022-03-28T11:33:05Z</dcterms:modified>
</cp:coreProperties>
</file>