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<sst xmlns="http://schemas.openxmlformats.org/spreadsheetml/2006/main" count="32" uniqueCount="31">
  <si>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</si>
  <si>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</si>
  <si>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</si>
  <si>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</si>
  <si>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</si>
  <si>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</si>
  <si>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</si>
  <si>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</si>
  <si>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</si>
  <si>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</si>
  <si>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</si>
  <si>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</si>
  <si>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</si>
  <si>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</si>
  <si>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</si>
  <si>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</si>
  <si>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</si>
  <si>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</si>
  <si>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</si>
  <si>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</si>
  <si>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</si>
  <si>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</si>
  <si>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</si>
  <si>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гор.блюдо</t>
  </si>
  <si>
    <t>223/11</t>
  </si>
  <si>
    <t>Запеканка из творога с молоком сгущенным или повидлом</t>
  </si>
  <si>
    <t>375,376/11</t>
  </si>
  <si>
    <t>Чай с сахаром</t>
  </si>
  <si>
    <t>кислом.прод.</t>
  </si>
  <si>
    <t>386/11</t>
  </si>
  <si>
    <t>Кисломолочные продукты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</si>
</sst>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2" fontId="8" fillId="5" borderId="4" xfId="0" applyNumberFormat="1" applyFont="1" applyFill="1" applyBorder="1" applyAlignment="1">
      <alignment horizontal="center" wrapText="1"/>
    </xf>
    <xf numFmtId="2" fontId="8" fillId="5" borderId="1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B9" sqref="B9:J9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44475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61" t="s">
        <v>23</v>
      </c>
      <c r="C4" s="65" t="s">
        <v>24</v>
      </c>
      <c r="D4" s="66" t="s">
        <v>25</v>
      </c>
      <c r="E4" s="62">
        <v>120</v>
      </c>
      <c r="F4" s="56">
        <v>37.22</v>
      </c>
      <c r="G4" s="56">
        <f>(189-64)*2+64</f>
        <v>314</v>
      </c>
      <c r="H4" s="56">
        <f>(10.23-1.44)*2+1.44</f>
        <v>19.020000000000003</v>
      </c>
      <c r="I4" s="56">
        <f>(7.74-1.7)*2+1.7</f>
        <v>13.78</v>
      </c>
      <c r="J4" s="57">
        <f>(19.6-11.2)*2+11.2</f>
        <v>28.000000000000004</v>
      </c>
    </row>
    <row r="5" spans="1:10" x14ac:dyDescent="0.25">
      <c r="A5" s="16"/>
      <c r="B5" s="53" t="s">
        <v>14</v>
      </c>
      <c r="C5" s="54" t="s">
        <v>26</v>
      </c>
      <c r="D5" s="58" t="s">
        <v>27</v>
      </c>
      <c r="E5" s="62">
        <v>200</v>
      </c>
      <c r="F5" s="59">
        <v>2</v>
      </c>
      <c r="G5" s="59">
        <v>40</v>
      </c>
      <c r="H5" s="59">
        <v>0.53</v>
      </c>
      <c r="I5" s="59"/>
      <c r="J5" s="60">
        <v>9.4700000000000006</v>
      </c>
    </row>
    <row r="6" spans="1:10" x14ac:dyDescent="0.25">
      <c r="A6" s="16"/>
      <c r="B6" s="61" t="s">
        <v>28</v>
      </c>
      <c r="C6" s="64" t="s">
        <v>29</v>
      </c>
      <c r="D6" s="67" t="s">
        <v>30</v>
      </c>
      <c r="E6" s="64">
        <v>150</v>
      </c>
      <c r="F6" s="59">
        <v>15</v>
      </c>
      <c r="G6" s="63">
        <v>90</v>
      </c>
      <c r="H6" s="63">
        <v>5.22</v>
      </c>
      <c r="I6" s="63">
        <v>4.5</v>
      </c>
      <c r="J6" s="68">
        <v>7.2</v>
      </c>
    </row>
    <row r="7" spans="1:10" x14ac:dyDescent="0.25">
      <c r="A7" s="16"/>
      <c r="B7" s="53" t="s">
        <v>20</v>
      </c>
      <c r="C7" s="54" t="s">
        <v>15</v>
      </c>
      <c r="D7" s="58" t="s">
        <v>16</v>
      </c>
      <c r="E7" s="62">
        <v>30</v>
      </c>
      <c r="F7" s="55">
        <v>1.6</v>
      </c>
      <c r="G7" s="59">
        <v>70.14</v>
      </c>
      <c r="H7" s="59">
        <v>2.37</v>
      </c>
      <c r="I7" s="59">
        <v>0.3</v>
      </c>
      <c r="J7" s="60">
        <v>14.48</v>
      </c>
    </row>
    <row r="8" spans="1:10" ht="15.75" thickBot="1" x14ac:dyDescent="0.3">
      <c r="A8" s="20"/>
      <c r="B8" s="53" t="s">
        <v>21</v>
      </c>
      <c r="C8" s="54" t="s">
        <v>15</v>
      </c>
      <c r="D8" s="58" t="s">
        <v>22</v>
      </c>
      <c r="E8" s="62">
        <v>16</v>
      </c>
      <c r="F8" s="55">
        <v>0.82</v>
      </c>
      <c r="G8" s="59">
        <v>34.130000000000003</v>
      </c>
      <c r="H8" s="59">
        <v>1.17</v>
      </c>
      <c r="I8" s="59">
        <v>0.21</v>
      </c>
      <c r="J8" s="60">
        <v>6.93</v>
      </c>
    </row>
    <row r="9" spans="1:10" s="23" customFormat="1" ht="15.75" thickBot="1" x14ac:dyDescent="0.3">
      <c r="A9" s="22"/>
      <c r="B9" s="53"/>
      <c r="C9" s="54"/>
      <c r="D9" s="58"/>
      <c r="E9" s="62"/>
      <c r="F9" s="55"/>
      <c r="G9" s="59"/>
      <c r="H9" s="59"/>
      <c r="I9" s="59"/>
      <c r="J9" s="60"/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2021-10-06T05:02:27Z</dcterms:modified>
</cp:coreProperties>
</file>