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J4" i="1"/>
  <c r="J9" i="1" s="1"/>
  <c r="I4" i="1"/>
  <c r="I9" i="1" s="1"/>
  <c r="H4" i="1"/>
  <c r="G4" i="1"/>
  <c r="G9" i="1" s="1"/>
  <c r="F4" i="1"/>
  <c r="F9" i="1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<sst xmlns="http://schemas.openxmlformats.org/spreadsheetml/2006/main" count="31" uniqueCount="31">
  <si>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</si>
  <si>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</si>
  <si>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</si>
  <si>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</si>
  <si>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</si>
  <si>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</si>
  <si>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</si>
  <si>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</si>
  <si>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</si>
  <si>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</si>
  <si>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</si>
  <si>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</si>
  <si>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</si>
  <si>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</si>
  <si>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</si>
  <si>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</si>
  <si>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</si>
  <si>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</si>
  <si>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 йодированный</t>
  </si>
  <si>
    <t>Итого</t>
  </si>
  <si>
    <t>Завтрак 2</t>
  </si>
  <si>
    <t>Обед</t>
  </si>
  <si>
    <t xml:space="preserve">МБОУ СОШ №8 </t>
  </si>
  <si>
    <t>375,376/11</t>
  </si>
  <si>
    <t>Чай с сахаром</t>
  </si>
  <si>
    <t>закуска</t>
  </si>
  <si>
    <t>15/11</t>
  </si>
  <si>
    <t>Сыр порциями</t>
  </si>
  <si>
    <t>181/11</t>
  </si>
  <si>
    <t>Каша жидкая молочная из манной крупы с маслом сл.</t>
  </si>
  <si>
    <t>240/5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</si>
</sst>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2" fontId="5" fillId="4" borderId="1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6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/>
    <xf numFmtId="0" fontId="3" fillId="4" borderId="4" xfId="0" applyFont="1" applyFill="1" applyBorder="1"/>
    <xf numFmtId="0" fontId="3" fillId="4" borderId="12" xfId="0" applyFont="1" applyFill="1" applyBorder="1"/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5" fillId="4" borderId="18" xfId="0" applyFont="1" applyFill="1" applyBorder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B4" sqref="B4:J9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22</v>
      </c>
      <c r="C1" s="2"/>
      <c r="D1" s="3"/>
      <c r="E1" t="s">
        <v>1</v>
      </c>
      <c r="F1" s="4"/>
      <c r="I1" t="s">
        <v>2</v>
      </c>
      <c r="J1" s="5">
        <v>44463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54" t="s">
        <v>14</v>
      </c>
      <c r="C4" s="18" t="s">
        <v>28</v>
      </c>
      <c r="D4" s="62" t="s">
        <v>29</v>
      </c>
      <c r="E4" s="63" t="s">
        <v>30</v>
      </c>
      <c r="F4" s="15">
        <f>56.64-13.8</f>
        <v>42.84</v>
      </c>
      <c r="G4" s="15">
        <f>222.24+33</f>
        <v>255.24</v>
      </c>
      <c r="H4" s="15">
        <f>7.24+0.04</f>
        <v>7.28</v>
      </c>
      <c r="I4" s="15">
        <f>4.16+3.63</f>
        <v>7.79</v>
      </c>
      <c r="J4" s="15">
        <f>38.71+0.07</f>
        <v>38.78</v>
      </c>
    </row>
    <row r="5" spans="1:10" ht="15.75" x14ac:dyDescent="0.25">
      <c r="A5" s="16"/>
      <c r="B5" s="56" t="s">
        <v>25</v>
      </c>
      <c r="C5" s="12" t="s">
        <v>26</v>
      </c>
      <c r="D5" s="13" t="s">
        <v>27</v>
      </c>
      <c r="E5" s="14">
        <v>10</v>
      </c>
      <c r="F5" s="19">
        <v>9.4</v>
      </c>
      <c r="G5" s="19">
        <v>36</v>
      </c>
      <c r="H5" s="19">
        <v>2.3199999999999998</v>
      </c>
      <c r="I5" s="19">
        <v>2.95</v>
      </c>
      <c r="J5" s="19"/>
    </row>
    <row r="6" spans="1:10" ht="15.75" x14ac:dyDescent="0.25">
      <c r="A6" s="16"/>
      <c r="B6" s="55" t="s">
        <v>15</v>
      </c>
      <c r="C6" s="18" t="s">
        <v>23</v>
      </c>
      <c r="D6" s="13" t="s">
        <v>24</v>
      </c>
      <c r="E6" s="14">
        <v>200</v>
      </c>
      <c r="F6" s="19">
        <v>2</v>
      </c>
      <c r="G6" s="19">
        <v>40</v>
      </c>
      <c r="H6" s="19">
        <v>0.53</v>
      </c>
      <c r="I6" s="19"/>
      <c r="J6" s="19">
        <v>9.4700000000000006</v>
      </c>
    </row>
    <row r="7" spans="1:10" ht="15.75" x14ac:dyDescent="0.25">
      <c r="A7" s="16"/>
      <c r="B7" s="55" t="s">
        <v>16</v>
      </c>
      <c r="C7" s="18" t="s">
        <v>17</v>
      </c>
      <c r="D7" s="13" t="s">
        <v>18</v>
      </c>
      <c r="E7" s="14">
        <v>45</v>
      </c>
      <c r="F7" s="19">
        <v>2.4</v>
      </c>
      <c r="G7" s="19">
        <v>99.45</v>
      </c>
      <c r="H7" s="19">
        <v>3.42</v>
      </c>
      <c r="I7" s="19">
        <v>0.41</v>
      </c>
      <c r="J7" s="19">
        <v>20.79</v>
      </c>
    </row>
    <row r="8" spans="1:10" ht="16.5" thickBot="1" x14ac:dyDescent="0.3">
      <c r="A8" s="20"/>
      <c r="B8" s="55"/>
      <c r="C8" s="61"/>
      <c r="D8" s="13"/>
      <c r="E8" s="14"/>
      <c r="F8" s="19"/>
      <c r="G8" s="19"/>
      <c r="H8" s="19"/>
      <c r="I8" s="19"/>
      <c r="J8" s="19"/>
    </row>
    <row r="9" spans="1:10" s="26" customFormat="1" ht="16.5" thickBot="1" x14ac:dyDescent="0.3">
      <c r="A9" s="22"/>
      <c r="B9" s="59"/>
      <c r="C9" s="60"/>
      <c r="D9" s="23" t="s">
        <v>19</v>
      </c>
      <c r="E9" s="24"/>
      <c r="F9" s="25">
        <f>SUM(F4:F8)</f>
        <v>56.64</v>
      </c>
      <c r="G9" s="25">
        <f>SUM(G4:G8)</f>
        <v>430.69</v>
      </c>
      <c r="H9" s="25">
        <f>SUM(H4:H8)</f>
        <v>13.549999999999999</v>
      </c>
      <c r="I9" s="25">
        <f>SUM(I4:I8)</f>
        <v>11.15</v>
      </c>
      <c r="J9" s="25">
        <f>SUM(J4:J8)</f>
        <v>69.039999999999992</v>
      </c>
    </row>
    <row r="10" spans="1:10" x14ac:dyDescent="0.25">
      <c r="A10" s="10" t="s">
        <v>20</v>
      </c>
      <c r="B10" s="11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6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5.75" thickBot="1" x14ac:dyDescent="0.3">
      <c r="A12" s="20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x14ac:dyDescent="0.25">
      <c r="A13" s="16" t="s">
        <v>21</v>
      </c>
      <c r="B13" s="17"/>
      <c r="C13" s="42"/>
      <c r="D13" s="43"/>
      <c r="E13" s="44"/>
      <c r="F13" s="45"/>
      <c r="G13" s="46"/>
      <c r="H13" s="46"/>
      <c r="I13" s="46"/>
      <c r="J13" s="46"/>
    </row>
    <row r="14" spans="1:10" ht="15.75" x14ac:dyDescent="0.25">
      <c r="A14" s="16"/>
      <c r="B14" s="17"/>
      <c r="C14" s="12"/>
      <c r="D14" s="21"/>
      <c r="E14" s="47"/>
      <c r="F14" s="48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8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7"/>
      <c r="F16" s="48"/>
      <c r="G16" s="19"/>
      <c r="H16" s="19"/>
      <c r="I16" s="19"/>
      <c r="J16" s="19"/>
    </row>
    <row r="17" spans="1:10" ht="15.75" x14ac:dyDescent="0.25">
      <c r="A17" s="16"/>
      <c r="B17" s="49"/>
      <c r="C17" s="18"/>
      <c r="D17" s="13"/>
      <c r="E17" s="47"/>
      <c r="F17" s="48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8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8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50"/>
      <c r="G20" s="19"/>
      <c r="H20" s="19"/>
      <c r="I20" s="19"/>
      <c r="J20" s="19"/>
    </row>
    <row r="21" spans="1:10" s="26" customFormat="1" ht="16.5" thickBot="1" x14ac:dyDescent="0.3">
      <c r="A21" s="51"/>
      <c r="B21" s="52"/>
      <c r="C21" s="52"/>
      <c r="D21" s="57"/>
      <c r="E21" s="58"/>
      <c r="F21" s="53"/>
      <c r="G21" s="53"/>
      <c r="H21" s="53"/>
      <c r="I21" s="53"/>
      <c r="J21" s="53"/>
    </row>
  </sheetData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2021-09-24T04:42:44Z</dcterms:modified>
</cp:coreProperties>
</file>