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J9" i="1"/>
  <c r="I9"/>
  <c r="H9"/>
  <c r="G9"/>
  <c r="F9"/>
  <c r="F7"/>
  <c r="J4"/>
  <c r="I4"/>
  <c r="H4"/>
  <c r="G4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<sst xmlns="http://schemas.openxmlformats.org/spreadsheetml/2006/main" count="32" uniqueCount="32">
  <si>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</si>
  <si>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</si>
  <si>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</si>
  <si>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</si>
  <si>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</si>
  <si>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</si>
  <si>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</si>
  <si>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</si>
  <si>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</si>
  <si>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</si>
  <si>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</si>
  <si>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</si>
  <si>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</si>
  <si>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</si>
  <si>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</si>
  <si>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</si>
  <si>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</si>
  <si>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</si>
  <si>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йодированный</t>
  </si>
  <si>
    <t>Итого</t>
  </si>
  <si>
    <t>Завтрак 2</t>
  </si>
  <si>
    <t>фрукты</t>
  </si>
  <si>
    <t>Обед</t>
  </si>
  <si>
    <t xml:space="preserve">МБОУ СОШ №8 </t>
  </si>
  <si>
    <t>185/11</t>
  </si>
  <si>
    <t>Запеканка манная с повидлом</t>
  </si>
  <si>
    <t>220/20</t>
  </si>
  <si>
    <t>375,377/11</t>
  </si>
  <si>
    <t>Чай с лимоном</t>
  </si>
  <si>
    <t>закуска</t>
  </si>
  <si>
    <t>14/11</t>
  </si>
  <si>
    <t>Масло сливочное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</si>
</sst>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 applyProtection="1">
      <alignment horizontal="center" wrapText="1"/>
      <protection locked="0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4" borderId="12" xfId="0" applyFont="1" applyFill="1" applyBorder="1" applyProtection="1">
      <protection locked="0"/>
    </xf>
    <xf numFmtId="49" fontId="1" fillId="4" borderId="13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2" fontId="5" fillId="4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3" xfId="0" applyNumberFormat="1" applyFont="1" applyFill="1" applyBorder="1" applyAlignment="1" applyProtection="1">
      <alignment horizontal="center"/>
      <protection locked="0"/>
    </xf>
    <xf numFmtId="2" fontId="6" fillId="4" borderId="1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3" xfId="0" applyFill="1" applyBorder="1"/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6" xfId="0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/>
    <xf numFmtId="49" fontId="2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27" sqref="C27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>
      <c r="A1" t="s">
        <v>0</v>
      </c>
      <c r="B1" s="1" t="s">
        <v>23</v>
      </c>
      <c r="C1" s="2"/>
      <c r="D1" s="3"/>
      <c r="E1" t="s">
        <v>1</v>
      </c>
      <c r="F1" s="4"/>
      <c r="I1" t="s">
        <v>2</v>
      </c>
      <c r="J1" s="5">
        <v>44441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>
      <c r="A4" s="10" t="s">
        <v>13</v>
      </c>
      <c r="B4" s="57" t="s">
        <v>14</v>
      </c>
      <c r="C4" s="12" t="s">
        <v>24</v>
      </c>
      <c r="D4" s="22" t="s">
        <v>25</v>
      </c>
      <c r="E4" s="58" t="s">
        <v>26</v>
      </c>
      <c r="F4" s="16">
        <v>41.52</v>
      </c>
      <c r="G4" s="16">
        <f>270.6+50</f>
        <v>320.60000000000002</v>
      </c>
      <c r="H4" s="16">
        <f>6.53+0.08</f>
        <v>6.61</v>
      </c>
      <c r="I4" s="16">
        <f>6.29</f>
        <v>6.29</v>
      </c>
      <c r="J4" s="16">
        <f>46.84+13</f>
        <v>59.84</v>
      </c>
    </row>
    <row r="5" spans="1:10" ht="15.75">
      <c r="A5" s="17"/>
      <c r="B5" s="59" t="s">
        <v>15</v>
      </c>
      <c r="C5" s="60" t="s">
        <v>27</v>
      </c>
      <c r="D5" s="13" t="s">
        <v>28</v>
      </c>
      <c r="E5" s="14">
        <v>200</v>
      </c>
      <c r="F5" s="20">
        <v>5.2</v>
      </c>
      <c r="G5" s="20">
        <v>41.6</v>
      </c>
      <c r="H5" s="20">
        <v>0.53</v>
      </c>
      <c r="I5" s="20">
        <v>0</v>
      </c>
      <c r="J5" s="20">
        <v>9.8699999999999992</v>
      </c>
    </row>
    <row r="6" spans="1:10" ht="15.75">
      <c r="A6" s="17"/>
      <c r="B6" s="61" t="s">
        <v>29</v>
      </c>
      <c r="C6" s="12" t="s">
        <v>30</v>
      </c>
      <c r="D6" s="22" t="s">
        <v>31</v>
      </c>
      <c r="E6" s="50">
        <v>10</v>
      </c>
      <c r="F6" s="20">
        <v>7.25</v>
      </c>
      <c r="G6" s="16">
        <v>66</v>
      </c>
      <c r="H6" s="20">
        <v>0.1</v>
      </c>
      <c r="I6" s="20">
        <v>7.2</v>
      </c>
      <c r="J6" s="20">
        <v>0.13</v>
      </c>
    </row>
    <row r="7" spans="1:10" ht="15.75">
      <c r="A7" s="17"/>
      <c r="B7" s="59" t="s">
        <v>16</v>
      </c>
      <c r="C7" s="19" t="s">
        <v>17</v>
      </c>
      <c r="D7" s="13" t="s">
        <v>18</v>
      </c>
      <c r="E7" s="14">
        <v>50</v>
      </c>
      <c r="F7" s="20">
        <f>2.4/45*50</f>
        <v>2.6666666666666665</v>
      </c>
      <c r="G7" s="20">
        <v>110.5</v>
      </c>
      <c r="H7" s="20">
        <v>3.8</v>
      </c>
      <c r="I7" s="20">
        <v>0.46</v>
      </c>
      <c r="J7" s="20">
        <v>23.1</v>
      </c>
    </row>
    <row r="8" spans="1:10" ht="16.5" thickBot="1">
      <c r="A8" s="21"/>
      <c r="B8" s="18"/>
      <c r="C8" s="12"/>
      <c r="D8" s="22"/>
      <c r="E8" s="14"/>
      <c r="F8" s="15"/>
      <c r="G8" s="16"/>
      <c r="H8" s="20"/>
      <c r="I8" s="20"/>
      <c r="J8" s="20"/>
    </row>
    <row r="9" spans="1:10" s="29" customFormat="1" ht="16.5" thickBot="1">
      <c r="A9" s="23"/>
      <c r="B9" s="24"/>
      <c r="C9" s="25"/>
      <c r="D9" s="26" t="s">
        <v>19</v>
      </c>
      <c r="E9" s="27"/>
      <c r="F9" s="28">
        <f>SUM(F4:F8)</f>
        <v>56.63666666666667</v>
      </c>
      <c r="G9" s="28">
        <f>SUM(G4:G8)</f>
        <v>538.70000000000005</v>
      </c>
      <c r="H9" s="28">
        <f>SUM(H4:H8)</f>
        <v>11.04</v>
      </c>
      <c r="I9" s="28">
        <f>SUM(I4:I8)</f>
        <v>13.950000000000001</v>
      </c>
      <c r="J9" s="28">
        <f>SUM(J4:J8)</f>
        <v>92.94</v>
      </c>
    </row>
    <row r="10" spans="1:10">
      <c r="A10" s="10" t="s">
        <v>20</v>
      </c>
      <c r="B10" s="11" t="s">
        <v>21</v>
      </c>
      <c r="C10" s="30"/>
      <c r="D10" s="31"/>
      <c r="E10" s="32"/>
      <c r="F10" s="33"/>
      <c r="G10" s="32"/>
      <c r="H10" s="32"/>
      <c r="I10" s="32"/>
      <c r="J10" s="34"/>
    </row>
    <row r="11" spans="1:10">
      <c r="A11" s="17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15.75" thickBot="1">
      <c r="A12" s="21"/>
      <c r="B12" s="40"/>
      <c r="C12" s="40"/>
      <c r="D12" s="41"/>
      <c r="E12" s="42"/>
      <c r="F12" s="43"/>
      <c r="G12" s="42"/>
      <c r="H12" s="42"/>
      <c r="I12" s="42"/>
      <c r="J12" s="44"/>
    </row>
    <row r="13" spans="1:10" ht="15.75">
      <c r="A13" s="17" t="s">
        <v>22</v>
      </c>
      <c r="B13" s="18"/>
      <c r="C13" s="45"/>
      <c r="D13" s="46"/>
      <c r="E13" s="47"/>
      <c r="F13" s="48"/>
      <c r="G13" s="49"/>
      <c r="H13" s="49"/>
      <c r="I13" s="49"/>
      <c r="J13" s="49"/>
    </row>
    <row r="14" spans="1:10" ht="15.75">
      <c r="A14" s="17"/>
      <c r="B14" s="18"/>
      <c r="C14" s="12"/>
      <c r="D14" s="22"/>
      <c r="E14" s="50"/>
      <c r="F14" s="51"/>
      <c r="G14" s="16"/>
      <c r="H14" s="16"/>
      <c r="I14" s="16"/>
      <c r="J14" s="16"/>
    </row>
    <row r="15" spans="1:10" ht="15.75">
      <c r="A15" s="17"/>
      <c r="B15" s="18"/>
      <c r="C15" s="12"/>
      <c r="D15" s="22"/>
      <c r="E15" s="14"/>
      <c r="F15" s="51"/>
      <c r="G15" s="20"/>
      <c r="H15" s="20"/>
      <c r="I15" s="20"/>
      <c r="J15" s="20"/>
    </row>
    <row r="16" spans="1:10" ht="15.75">
      <c r="A16" s="17"/>
      <c r="B16" s="18"/>
      <c r="C16" s="12"/>
      <c r="D16" s="13"/>
      <c r="E16" s="50"/>
      <c r="F16" s="51"/>
      <c r="G16" s="20"/>
      <c r="H16" s="20"/>
      <c r="I16" s="20"/>
      <c r="J16" s="20"/>
    </row>
    <row r="17" spans="1:10" ht="15.75">
      <c r="A17" s="17"/>
      <c r="B17" s="52"/>
      <c r="C17" s="19"/>
      <c r="D17" s="13"/>
      <c r="E17" s="50"/>
      <c r="F17" s="51"/>
      <c r="G17" s="20"/>
      <c r="H17" s="20"/>
      <c r="I17" s="20"/>
      <c r="J17" s="20"/>
    </row>
    <row r="18" spans="1:10" ht="15.75">
      <c r="A18" s="17"/>
      <c r="B18" s="18"/>
      <c r="C18" s="19"/>
      <c r="D18" s="13"/>
      <c r="E18" s="14"/>
      <c r="F18" s="51"/>
      <c r="G18" s="20"/>
      <c r="H18" s="20"/>
      <c r="I18" s="20"/>
      <c r="J18" s="20"/>
    </row>
    <row r="19" spans="1:10" ht="15.75">
      <c r="A19" s="17"/>
      <c r="B19" s="18"/>
      <c r="C19" s="19"/>
      <c r="D19" s="13"/>
      <c r="E19" s="14"/>
      <c r="F19" s="51"/>
      <c r="G19" s="20"/>
      <c r="H19" s="20"/>
      <c r="I19" s="20"/>
      <c r="J19" s="20"/>
    </row>
    <row r="20" spans="1:10" ht="15.75">
      <c r="A20" s="17"/>
      <c r="B20" s="18"/>
      <c r="C20" s="12"/>
      <c r="D20" s="13"/>
      <c r="E20" s="14"/>
      <c r="F20" s="53"/>
      <c r="G20" s="20"/>
      <c r="H20" s="20"/>
      <c r="I20" s="20"/>
      <c r="J20" s="20"/>
    </row>
    <row r="21" spans="1:10" s="29" customFormat="1" ht="16.5" thickBot="1">
      <c r="A21" s="54"/>
      <c r="B21" s="55"/>
      <c r="C21" s="55"/>
      <c r="D21" s="62"/>
      <c r="E21" s="63"/>
      <c r="F21" s="56"/>
      <c r="G21" s="56"/>
      <c r="H21" s="56"/>
      <c r="I21" s="56"/>
      <c r="J21" s="56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2021-09-02T07:33:13Z</dcterms:modified>
</cp:coreProperties>
</file>